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Plan1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2" l="1"/>
  <c r="J15" i="2"/>
</calcChain>
</file>

<file path=xl/sharedStrings.xml><?xml version="1.0" encoding="utf-8"?>
<sst xmlns="http://schemas.openxmlformats.org/spreadsheetml/2006/main" count="42" uniqueCount="25">
  <si>
    <t>PROFISSIONAIS PESSOA FISICA 2020</t>
  </si>
  <si>
    <t>PROFISSIONAIS PESSOA JURIDICA 2020</t>
  </si>
  <si>
    <t>%</t>
  </si>
  <si>
    <t xml:space="preserve">                           QUANTIDADE 5.105</t>
  </si>
  <si>
    <t>PROFISSIONAIS PESSOA FISICA 2021</t>
  </si>
  <si>
    <t>PROFISSIONAIS PESSOA FISICA 2022</t>
  </si>
  <si>
    <t>PROFISSIONAIS PESSOA JURIDICA 2022</t>
  </si>
  <si>
    <t xml:space="preserve">                           QUANTIDADE 5.432</t>
  </si>
  <si>
    <t xml:space="preserve">                           QUANTIDADE 786</t>
  </si>
  <si>
    <t xml:space="preserve">                           QUANTIDADE 4.702</t>
  </si>
  <si>
    <t xml:space="preserve">                           QUANTIDADE 670</t>
  </si>
  <si>
    <t xml:space="preserve">                           QUANTIDADE 718</t>
  </si>
  <si>
    <t>CENÁRIOS DE ARRECADAÇÃO</t>
  </si>
  <si>
    <t>INADIMPLENTES</t>
  </si>
  <si>
    <t>ADIMPLENTES</t>
  </si>
  <si>
    <t>PROFISSIONAIS PESSOA FISICA 2023</t>
  </si>
  <si>
    <t>PROFISSIONAIS PESSOA JURIDICA 2023</t>
  </si>
  <si>
    <t>PF Ativos</t>
  </si>
  <si>
    <t>PF Isentos</t>
  </si>
  <si>
    <t>PF Pagantes</t>
  </si>
  <si>
    <t>Inadimplência</t>
  </si>
  <si>
    <t>PJ Ativos</t>
  </si>
  <si>
    <t>PJ Pagantes</t>
  </si>
  <si>
    <t>Inadimplentes</t>
  </si>
  <si>
    <t>PROFISSIONAIS PESSOA JURIDICA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</si>
</sst>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3" xfId="0" applyBorder="1"/>
    <xf numFmtId="0" fontId="0" fillId="0" borderId="2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/>
    <xf numFmtId="3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4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0" borderId="2" xfId="0" applyBorder="1"/>
    <xf numFmtId="0" fontId="0" fillId="0" borderId="1" xfId="0" applyBorder="1"/>
    <xf numFmtId="0" fontId="0" fillId="3" borderId="3" xfId="0" applyFill="1" applyBorder="1"/>
    <xf numFmtId="0" fontId="0" fillId="0" borderId="1" xfId="0" applyBorder="1" applyAlignment="1">
      <alignment horizontal="center"/>
    </xf>
    <xf numFmtId="3" fontId="0" fillId="0" borderId="13" xfId="0" applyNumberFormat="1" applyBorder="1"/>
    <xf numFmtId="0" fontId="0" fillId="0" borderId="13" xfId="0" applyBorder="1"/>
    <xf numFmtId="10" fontId="0" fillId="0" borderId="13" xfId="0" applyNumberFormat="1" applyBorder="1"/>
    <xf numFmtId="10" fontId="0" fillId="0" borderId="1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Q24" sqref="Q24"/>
    </sheetView>
  </sheetViews>
  <sheetFormatPr defaultRowHeight="14.4" x14ac:dyDescent="0.3"/>
  <cols>
    <col min="11" max="11" width="12.5546875" customWidth="1"/>
  </cols>
  <sheetData>
    <row r="1" spans="1:11" ht="15.6" x14ac:dyDescent="0.3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6" x14ac:dyDescent="0.3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">
      <c r="A3" s="20" t="s">
        <v>0</v>
      </c>
      <c r="B3" s="21"/>
      <c r="C3" s="21"/>
      <c r="D3" s="21"/>
      <c r="E3" s="22"/>
      <c r="G3" s="20" t="s">
        <v>4</v>
      </c>
      <c r="H3" s="21"/>
      <c r="I3" s="21"/>
      <c r="J3" s="21"/>
      <c r="K3" s="22"/>
    </row>
    <row r="4" spans="1:11" x14ac:dyDescent="0.3">
      <c r="A4" s="2" t="s">
        <v>9</v>
      </c>
      <c r="B4" s="3"/>
      <c r="C4" s="5"/>
      <c r="D4" s="6"/>
      <c r="E4" s="7"/>
      <c r="G4" s="2" t="s">
        <v>3</v>
      </c>
      <c r="H4" s="3"/>
      <c r="I4" s="5"/>
      <c r="J4" s="6"/>
      <c r="K4" s="7"/>
    </row>
    <row r="5" spans="1:11" x14ac:dyDescent="0.3">
      <c r="A5" s="17" t="s">
        <v>14</v>
      </c>
      <c r="B5" s="13"/>
      <c r="C5" s="13" t="s">
        <v>13</v>
      </c>
      <c r="D5" s="6"/>
      <c r="E5" s="11" t="s">
        <v>2</v>
      </c>
      <c r="G5" s="17" t="s">
        <v>14</v>
      </c>
      <c r="H5" s="13"/>
      <c r="I5" s="13" t="s">
        <v>13</v>
      </c>
      <c r="J5" s="6"/>
      <c r="K5" s="11" t="s">
        <v>2</v>
      </c>
    </row>
    <row r="6" spans="1:11" x14ac:dyDescent="0.3">
      <c r="A6" s="15">
        <v>3315</v>
      </c>
      <c r="B6" s="9"/>
      <c r="C6" s="15">
        <v>1387</v>
      </c>
      <c r="D6" s="8"/>
      <c r="E6" s="9">
        <v>29.5</v>
      </c>
      <c r="G6" s="10">
        <v>3413</v>
      </c>
      <c r="H6" s="12"/>
      <c r="I6" s="14">
        <v>1692</v>
      </c>
      <c r="J6" s="8"/>
      <c r="K6" s="9">
        <v>33.14</v>
      </c>
    </row>
    <row r="7" spans="1:11" x14ac:dyDescent="0.3">
      <c r="A7" s="23" t="s">
        <v>1</v>
      </c>
      <c r="B7" s="24"/>
      <c r="C7" s="24"/>
      <c r="D7" s="24"/>
      <c r="E7" s="25"/>
      <c r="G7" s="23" t="s">
        <v>24</v>
      </c>
      <c r="H7" s="24"/>
      <c r="I7" s="24"/>
      <c r="J7" s="24"/>
      <c r="K7" s="25"/>
    </row>
    <row r="8" spans="1:11" x14ac:dyDescent="0.3">
      <c r="A8" s="4" t="s">
        <v>10</v>
      </c>
      <c r="B8" s="5"/>
      <c r="C8" s="5"/>
      <c r="D8" s="6"/>
      <c r="E8" s="7"/>
      <c r="G8" s="2" t="s">
        <v>11</v>
      </c>
      <c r="H8" s="3"/>
      <c r="I8" s="5"/>
      <c r="J8" s="6"/>
      <c r="K8" s="1"/>
    </row>
    <row r="9" spans="1:11" x14ac:dyDescent="0.3">
      <c r="A9" s="6" t="s">
        <v>14</v>
      </c>
      <c r="B9" s="7"/>
      <c r="C9" s="13" t="s">
        <v>13</v>
      </c>
      <c r="D9" s="6"/>
      <c r="E9" s="11" t="s">
        <v>2</v>
      </c>
      <c r="G9" s="17" t="s">
        <v>14</v>
      </c>
      <c r="H9" s="13"/>
      <c r="I9" s="13" t="s">
        <v>13</v>
      </c>
      <c r="J9" s="6"/>
      <c r="K9" s="11" t="s">
        <v>2</v>
      </c>
    </row>
    <row r="10" spans="1:11" x14ac:dyDescent="0.3">
      <c r="A10" s="10">
        <v>344</v>
      </c>
      <c r="B10" s="12"/>
      <c r="C10" s="10">
        <v>326</v>
      </c>
      <c r="D10" s="16"/>
      <c r="E10" s="12">
        <v>48.7</v>
      </c>
      <c r="G10" s="10">
        <v>325</v>
      </c>
      <c r="H10" s="16"/>
      <c r="I10" s="10">
        <v>393</v>
      </c>
      <c r="J10" s="16"/>
      <c r="K10" s="12">
        <v>54.74</v>
      </c>
    </row>
    <row r="11" spans="1:11" x14ac:dyDescent="0.3">
      <c r="A11" s="14"/>
      <c r="B11" s="8"/>
      <c r="C11" s="14"/>
      <c r="D11" s="8"/>
      <c r="E11" s="8"/>
      <c r="G11" s="14"/>
      <c r="H11" s="8"/>
      <c r="I11" s="14"/>
      <c r="J11" s="8"/>
      <c r="K11" s="8"/>
    </row>
    <row r="13" spans="1:11" x14ac:dyDescent="0.3">
      <c r="A13" s="28" t="s">
        <v>5</v>
      </c>
      <c r="B13" s="29"/>
      <c r="C13" s="29"/>
      <c r="D13" s="29"/>
      <c r="E13" s="30"/>
      <c r="G13" s="47" t="s">
        <v>15</v>
      </c>
      <c r="H13" s="48"/>
      <c r="I13" s="48"/>
      <c r="J13" s="48"/>
      <c r="K13" s="49"/>
    </row>
    <row r="14" spans="1:11" x14ac:dyDescent="0.3">
      <c r="A14" s="31" t="s">
        <v>7</v>
      </c>
      <c r="B14" s="32"/>
      <c r="C14" s="33"/>
      <c r="D14" s="33"/>
      <c r="E14" s="34"/>
      <c r="G14" s="55" t="s">
        <v>17</v>
      </c>
      <c r="H14" s="55" t="s">
        <v>18</v>
      </c>
      <c r="I14" s="55" t="s">
        <v>19</v>
      </c>
      <c r="J14" s="55" t="s">
        <v>20</v>
      </c>
      <c r="K14" s="55" t="s">
        <v>23</v>
      </c>
    </row>
    <row r="15" spans="1:11" x14ac:dyDescent="0.3">
      <c r="A15" s="35" t="s">
        <v>14</v>
      </c>
      <c r="B15" s="33"/>
      <c r="C15" s="35" t="s">
        <v>13</v>
      </c>
      <c r="D15" s="33"/>
      <c r="E15" s="34" t="s">
        <v>2</v>
      </c>
      <c r="G15" s="54">
        <v>5623</v>
      </c>
      <c r="H15" s="55">
        <v>219</v>
      </c>
      <c r="I15" s="54">
        <v>3560</v>
      </c>
      <c r="J15" s="56">
        <f>1-(I15/(G15-H15))</f>
        <v>0.34122871946706146</v>
      </c>
      <c r="K15" s="54">
        <v>1844</v>
      </c>
    </row>
    <row r="16" spans="1:11" x14ac:dyDescent="0.3">
      <c r="A16" s="36">
        <v>3556</v>
      </c>
      <c r="B16" s="37"/>
      <c r="C16" s="38">
        <v>1876</v>
      </c>
      <c r="D16" s="39"/>
      <c r="E16" s="37">
        <v>34.54</v>
      </c>
      <c r="G16" s="45"/>
      <c r="H16" s="44"/>
      <c r="I16" s="44"/>
      <c r="J16" s="44"/>
      <c r="K16" s="46"/>
    </row>
    <row r="17" spans="1:11" x14ac:dyDescent="0.3">
      <c r="A17" s="40" t="s">
        <v>6</v>
      </c>
      <c r="B17" s="41"/>
      <c r="C17" s="41"/>
      <c r="D17" s="41"/>
      <c r="E17" s="42"/>
      <c r="G17" s="23" t="s">
        <v>16</v>
      </c>
      <c r="H17" s="24"/>
      <c r="I17" s="24"/>
      <c r="J17" s="24"/>
      <c r="K17" s="52"/>
    </row>
    <row r="18" spans="1:11" x14ac:dyDescent="0.3">
      <c r="A18" s="31" t="s">
        <v>8</v>
      </c>
      <c r="B18" s="32"/>
      <c r="C18" s="33"/>
      <c r="D18" s="33"/>
      <c r="E18" s="34"/>
      <c r="G18" s="50" t="s">
        <v>21</v>
      </c>
      <c r="H18" s="51" t="s">
        <v>22</v>
      </c>
      <c r="I18" s="53" t="s">
        <v>20</v>
      </c>
      <c r="J18" s="53"/>
      <c r="K18" s="55" t="s">
        <v>23</v>
      </c>
    </row>
    <row r="19" spans="1:11" x14ac:dyDescent="0.3">
      <c r="A19" s="43" t="s">
        <v>14</v>
      </c>
      <c r="B19" s="35"/>
      <c r="C19" s="35" t="s">
        <v>13</v>
      </c>
      <c r="D19" s="33"/>
      <c r="E19" s="34" t="s">
        <v>2</v>
      </c>
      <c r="G19" s="55">
        <v>834</v>
      </c>
      <c r="H19" s="55">
        <v>366</v>
      </c>
      <c r="I19" s="57">
        <f>(G19-H19)/(G19)</f>
        <v>0.5611510791366906</v>
      </c>
      <c r="J19" s="57"/>
      <c r="K19" s="55">
        <v>468</v>
      </c>
    </row>
    <row r="20" spans="1:11" x14ac:dyDescent="0.3">
      <c r="A20" s="36">
        <v>337</v>
      </c>
      <c r="B20" s="37"/>
      <c r="C20" s="38">
        <v>449</v>
      </c>
      <c r="D20" s="39"/>
      <c r="E20" s="37">
        <v>57.12</v>
      </c>
    </row>
  </sheetData>
  <mergeCells count="11">
    <mergeCell ref="A17:E17"/>
    <mergeCell ref="G13:J13"/>
    <mergeCell ref="G17:J17"/>
    <mergeCell ref="I18:J18"/>
    <mergeCell ref="I19:J19"/>
    <mergeCell ref="A1:K1"/>
    <mergeCell ref="A3:E3"/>
    <mergeCell ref="G3:K3"/>
    <mergeCell ref="A7:E7"/>
    <mergeCell ref="G7:K7"/>
    <mergeCell ref="A13:E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Usuário</cp:lastModifiedBy>
  <cp:lastPrinted>2023-05-12T13:52:10Z</cp:lastPrinted>
  <dcterms:created xsi:type="dcterms:W3CDTF">2023-05-12T11:58:54Z</dcterms:created>
  <dcterms:modified xsi:type="dcterms:W3CDTF">2024-03-13T18:20:52Z</dcterms:modified>
</cp:coreProperties>
</file>